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5P1 Disadv 2011" sheetId="11" r:id="rId1"/>
  </sheets>
  <definedNames>
    <definedName name="_xlnm.Print_Area" localSheetId="0">'5P1 Disadv 2011'!$A$5:$P$62</definedName>
    <definedName name="_xlnm.Print_Titles" localSheetId="0">'5P1 Disadv 2011'!$A:$B</definedName>
  </definedNames>
  <calcPr calcId="124519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<sst xmlns="http://schemas.openxmlformats.org/spreadsheetml/2006/main" count="118" uniqueCount="92">
  <si>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</si>
  <si>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</si>
  <si>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</si>
  <si>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</si>
  <si>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</si>
  <si>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</si>
  <si>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</si>
  <si>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</si>
  <si>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</si>
  <si>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</si>
  <si>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</si>
  <si>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</si>
  <si>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</si>
  <si>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</si>
  <si>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</si>
  <si>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</si>
  <si>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</si>
  <si>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</si>
  <si>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</si>
  <si>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</si>
  <si>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</si>
  <si>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</si>
  <si>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</si>
  <si>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</si>
  <si>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</si>
  <si>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</si>
  <si>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</si>
  <si>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</si>
  <si>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</si>
  <si>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</si>
  <si>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</si>
  <si>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</si>
  <si>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</si>
  <si>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</si>
  <si>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</si>
  <si>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</si>
  <si>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</si>
  <si>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</si>
  <si>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</si>
  <si>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</si>
  <si>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</si>
  <si>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</si>
  <si>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</si>
  <si>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</si>
  <si>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</si>
  <si>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</si>
  <si>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</si>
  <si>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</si>
  <si>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</si>
  <si>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</si>
  <si>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</si>
  <si>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</si>
  <si>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</si>
  <si>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</si>
  <si>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</si>
  <si>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</si>
  <si>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</si>
  <si>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</si>
  <si>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</si>
  <si>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</si>
  <si>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</si>
  <si>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</si>
  <si>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</si>
  <si>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</si>
  <si>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</si>
  <si>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</si>
  <si>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</si>
  <si>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</si>
  <si>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</si>
  <si>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</si>
  <si>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</si>
  <si>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</si>
  <si>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</si>
  <si>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</si>
  <si>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(2,604)</t>
  </si>
  <si>
    <t>(129)</t>
  </si>
  <si>
    <t>(22)</t>
  </si>
  <si>
    <t>(16,446)</t>
  </si>
  <si>
    <t>(1,096)</t>
  </si>
  <si>
    <t>(145)</t>
  </si>
  <si>
    <t>(15.83%)</t>
  </si>
  <si>
    <t>(11.77%)</t>
  </si>
  <si>
    <t>(15.17%)</t>
  </si>
  <si>
    <t>(18.01%)</t>
  </si>
  <si>
    <t>(19.83%)</t>
  </si>
  <si>
    <t>(20.32%)</t>
  </si>
  <si>
    <t>(2,015)</t>
  </si>
  <si>
    <t>(3,223)</t>
  </si>
  <si>
    <t>(3,695)</t>
  </si>
  <si>
    <t>(363)</t>
  </si>
  <si>
    <t>(639)</t>
  </si>
  <si>
    <t>(751)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</si>
</sst>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65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161</v>
      </c>
      <c r="D10" s="14">
        <v>190</v>
      </c>
      <c r="E10" s="14">
        <v>85</v>
      </c>
      <c r="F10" s="14">
        <v>436</v>
      </c>
      <c r="G10" s="14"/>
      <c r="H10" s="14">
        <v>1034</v>
      </c>
      <c r="I10" s="14">
        <v>1316</v>
      </c>
      <c r="J10" s="14">
        <v>429</v>
      </c>
      <c r="K10" s="14">
        <v>2779</v>
      </c>
      <c r="L10" s="14"/>
      <c r="M10" s="18">
        <f>IF(H10=0,"--",C10/H10)</f>
        <v>0.15570599613152805</v>
      </c>
      <c r="N10" s="18">
        <f t="shared" ref="N10:N61" si="0">IF(I10=0,"--",D10/I10)</f>
        <v>0.14437689969604864</v>
      </c>
      <c r="O10" s="18">
        <f t="shared" ref="O10:O61" si="1">IF(J10=0,"--",E10/J10)</f>
        <v>0.19813519813519814</v>
      </c>
      <c r="P10" s="18">
        <f t="shared" ref="P10:P61" si="2">IF(K10=0,"--",F10/K10)</f>
        <v>0.15689096797409141</v>
      </c>
    </row>
    <row r="11" spans="1:16">
      <c r="A11" s="8">
        <v>508</v>
      </c>
      <c r="B11" s="7" t="s">
        <v>48</v>
      </c>
      <c r="C11" s="16" t="s">
        <v>91</v>
      </c>
      <c r="D11" s="16" t="s">
        <v>90</v>
      </c>
      <c r="E11" s="16" t="s">
        <v>89</v>
      </c>
      <c r="F11" s="16" t="s">
        <v>68</v>
      </c>
      <c r="G11" s="14"/>
      <c r="H11" s="16" t="s">
        <v>88</v>
      </c>
      <c r="I11" s="16" t="s">
        <v>87</v>
      </c>
      <c r="J11" s="16" t="s">
        <v>86</v>
      </c>
      <c r="K11" s="16" t="s">
        <v>69</v>
      </c>
      <c r="L11" s="14"/>
      <c r="M11" s="17" t="s">
        <v>85</v>
      </c>
      <c r="N11" s="17" t="s">
        <v>84</v>
      </c>
      <c r="O11" s="17" t="s">
        <v>83</v>
      </c>
      <c r="P11" s="17" t="s">
        <v>70</v>
      </c>
    </row>
    <row r="12" spans="1:16">
      <c r="A12" s="8" t="s">
        <v>49</v>
      </c>
      <c r="B12" s="7" t="s">
        <v>50</v>
      </c>
      <c r="C12" s="14">
        <v>55</v>
      </c>
      <c r="D12" s="14">
        <v>97</v>
      </c>
      <c r="E12" s="14">
        <v>41</v>
      </c>
      <c r="F12" s="14">
        <v>193</v>
      </c>
      <c r="G12" s="14"/>
      <c r="H12" s="14">
        <v>478</v>
      </c>
      <c r="I12" s="14">
        <v>449</v>
      </c>
      <c r="J12" s="14">
        <v>211</v>
      </c>
      <c r="K12" s="14">
        <v>1138</v>
      </c>
      <c r="L12" s="14"/>
      <c r="M12" s="18">
        <f t="shared" ref="M12:M61" si="3">IF(H12=0,"--",C12/H12)</f>
        <v>0.11506276150627615</v>
      </c>
      <c r="N12" s="18">
        <f t="shared" si="0"/>
        <v>0.21603563474387527</v>
      </c>
      <c r="O12" s="18">
        <f t="shared" si="1"/>
        <v>0.19431279620853081</v>
      </c>
      <c r="P12" s="18">
        <f t="shared" si="2"/>
        <v>0.16959578207381371</v>
      </c>
    </row>
    <row r="13" spans="1:16">
      <c r="A13" s="8" t="s">
        <v>49</v>
      </c>
      <c r="B13" s="7" t="s">
        <v>51</v>
      </c>
      <c r="C13" s="14">
        <v>48</v>
      </c>
      <c r="D13" s="14">
        <v>134</v>
      </c>
      <c r="E13" s="14">
        <v>66</v>
      </c>
      <c r="F13" s="14">
        <v>248</v>
      </c>
      <c r="G13" s="14"/>
      <c r="H13" s="14">
        <v>263</v>
      </c>
      <c r="I13" s="14">
        <v>554</v>
      </c>
      <c r="J13" s="14">
        <v>268</v>
      </c>
      <c r="K13" s="14">
        <v>1085</v>
      </c>
      <c r="L13" s="14"/>
      <c r="M13" s="18">
        <f t="shared" si="3"/>
        <v>0.18250950570342206</v>
      </c>
      <c r="N13" s="18">
        <f t="shared" si="0"/>
        <v>0.24187725631768953</v>
      </c>
      <c r="O13" s="18">
        <f t="shared" si="1"/>
        <v>0.2462686567164179</v>
      </c>
      <c r="P13" s="18">
        <f t="shared" si="2"/>
        <v>0.22857142857142856</v>
      </c>
    </row>
    <row r="14" spans="1:16">
      <c r="A14" s="8" t="s">
        <v>49</v>
      </c>
      <c r="B14" s="7" t="s">
        <v>52</v>
      </c>
      <c r="C14" s="14">
        <v>37</v>
      </c>
      <c r="D14" s="14">
        <v>80</v>
      </c>
      <c r="E14" s="14">
        <v>24</v>
      </c>
      <c r="F14" s="14">
        <v>141</v>
      </c>
      <c r="G14" s="14"/>
      <c r="H14" s="14">
        <v>113</v>
      </c>
      <c r="I14" s="14">
        <v>279</v>
      </c>
      <c r="J14" s="14">
        <v>74</v>
      </c>
      <c r="K14" s="14">
        <v>466</v>
      </c>
      <c r="L14" s="14"/>
      <c r="M14" s="18">
        <f t="shared" si="3"/>
        <v>0.32743362831858408</v>
      </c>
      <c r="N14" s="18">
        <f t="shared" si="0"/>
        <v>0.28673835125448027</v>
      </c>
      <c r="O14" s="18">
        <f t="shared" si="1"/>
        <v>0.32432432432432434</v>
      </c>
      <c r="P14" s="18">
        <f t="shared" si="2"/>
        <v>0.30257510729613735</v>
      </c>
    </row>
    <row r="15" spans="1:16">
      <c r="A15" s="8" t="s">
        <v>49</v>
      </c>
      <c r="B15" s="7" t="s">
        <v>53</v>
      </c>
      <c r="C15" s="14">
        <v>17</v>
      </c>
      <c r="D15" s="14">
        <v>34</v>
      </c>
      <c r="E15" s="14">
        <v>23</v>
      </c>
      <c r="F15" s="14">
        <v>74</v>
      </c>
      <c r="G15" s="14"/>
      <c r="H15" s="14">
        <v>129</v>
      </c>
      <c r="I15" s="14">
        <v>199</v>
      </c>
      <c r="J15" s="14">
        <v>98</v>
      </c>
      <c r="K15" s="14">
        <v>426</v>
      </c>
      <c r="L15" s="14"/>
      <c r="M15" s="18">
        <f t="shared" si="3"/>
        <v>0.13178294573643412</v>
      </c>
      <c r="N15" s="18">
        <f t="shared" si="0"/>
        <v>0.17085427135678391</v>
      </c>
      <c r="O15" s="18">
        <f t="shared" si="1"/>
        <v>0.23469387755102042</v>
      </c>
      <c r="P15" s="18">
        <f t="shared" si="2"/>
        <v>0.17370892018779344</v>
      </c>
    </row>
    <row r="16" spans="1:16">
      <c r="A16" s="8" t="s">
        <v>49</v>
      </c>
      <c r="B16" s="7" t="s">
        <v>54</v>
      </c>
      <c r="C16" s="14">
        <v>71</v>
      </c>
      <c r="D16" s="14">
        <v>86</v>
      </c>
      <c r="E16" s="14">
        <v>47</v>
      </c>
      <c r="F16" s="14">
        <v>204</v>
      </c>
      <c r="G16" s="14"/>
      <c r="H16" s="14">
        <v>369</v>
      </c>
      <c r="I16" s="14">
        <v>460</v>
      </c>
      <c r="J16" s="14">
        <v>244</v>
      </c>
      <c r="K16" s="14">
        <v>1073</v>
      </c>
      <c r="L16" s="14"/>
      <c r="M16" s="18">
        <f t="shared" si="3"/>
        <v>0.19241192411924118</v>
      </c>
      <c r="N16" s="18">
        <f t="shared" si="0"/>
        <v>0.18695652173913044</v>
      </c>
      <c r="O16" s="18">
        <f t="shared" si="1"/>
        <v>0.19262295081967212</v>
      </c>
      <c r="P16" s="18">
        <f t="shared" si="2"/>
        <v>0.19012115563839702</v>
      </c>
    </row>
    <row r="17" spans="1:16">
      <c r="A17" s="8" t="s">
        <v>49</v>
      </c>
      <c r="B17" s="7" t="s">
        <v>55</v>
      </c>
      <c r="C17" s="14">
        <v>423</v>
      </c>
      <c r="D17" s="14">
        <v>125</v>
      </c>
      <c r="E17" s="14">
        <v>106</v>
      </c>
      <c r="F17" s="14">
        <v>654</v>
      </c>
      <c r="G17" s="14"/>
      <c r="H17" s="14">
        <v>1832</v>
      </c>
      <c r="I17" s="14">
        <v>767</v>
      </c>
      <c r="J17" s="14">
        <v>889</v>
      </c>
      <c r="K17" s="14">
        <v>3488</v>
      </c>
      <c r="L17" s="14"/>
      <c r="M17" s="18">
        <f t="shared" si="3"/>
        <v>0.23089519650655022</v>
      </c>
      <c r="N17" s="18">
        <f t="shared" si="0"/>
        <v>0.16297262059973924</v>
      </c>
      <c r="O17" s="18">
        <f t="shared" si="1"/>
        <v>0.11923509561304838</v>
      </c>
      <c r="P17" s="18">
        <f t="shared" si="2"/>
        <v>0.1875</v>
      </c>
    </row>
    <row r="18" spans="1:16">
      <c r="A18" s="8" t="s">
        <v>49</v>
      </c>
      <c r="B18" s="7" t="s">
        <v>56</v>
      </c>
      <c r="C18" s="14">
        <v>100</v>
      </c>
      <c r="D18" s="14">
        <v>83</v>
      </c>
      <c r="E18" s="14">
        <v>56</v>
      </c>
      <c r="F18" s="14">
        <v>239</v>
      </c>
      <c r="G18" s="14"/>
      <c r="H18" s="14">
        <v>511</v>
      </c>
      <c r="I18" s="14">
        <v>515</v>
      </c>
      <c r="J18" s="14">
        <v>231</v>
      </c>
      <c r="K18" s="14">
        <v>1257</v>
      </c>
      <c r="L18" s="14"/>
      <c r="M18" s="18">
        <f t="shared" si="3"/>
        <v>0.19569471624266144</v>
      </c>
      <c r="N18" s="18">
        <f t="shared" si="0"/>
        <v>0.16116504854368932</v>
      </c>
      <c r="O18" s="18">
        <f t="shared" si="1"/>
        <v>0.24242424242424243</v>
      </c>
      <c r="P18" s="18">
        <f t="shared" si="2"/>
        <v>0.19013524264120923</v>
      </c>
    </row>
    <row r="19" spans="1:16">
      <c r="A19" s="8">
        <v>507</v>
      </c>
      <c r="B19" s="7" t="s">
        <v>7</v>
      </c>
      <c r="C19" s="14">
        <v>429</v>
      </c>
      <c r="D19" s="14">
        <v>5</v>
      </c>
      <c r="E19" s="14">
        <v>0</v>
      </c>
      <c r="F19" s="14">
        <v>434</v>
      </c>
      <c r="G19" s="14"/>
      <c r="H19" s="14">
        <v>2189</v>
      </c>
      <c r="I19" s="14">
        <v>24</v>
      </c>
      <c r="J19" s="14">
        <v>0</v>
      </c>
      <c r="K19" s="14">
        <v>2213</v>
      </c>
      <c r="L19" s="14"/>
      <c r="M19" s="18">
        <f t="shared" si="3"/>
        <v>0.19597989949748743</v>
      </c>
      <c r="N19" s="18">
        <f t="shared" si="0"/>
        <v>0.20833333333333334</v>
      </c>
      <c r="O19" s="17" t="str">
        <f t="shared" si="1"/>
        <v>--</v>
      </c>
      <c r="P19" s="18">
        <f t="shared" si="2"/>
        <v>0.19611387257117036</v>
      </c>
    </row>
    <row r="20" spans="1:16">
      <c r="A20" s="8">
        <v>502</v>
      </c>
      <c r="B20" s="7" t="s">
        <v>2</v>
      </c>
      <c r="C20" s="14">
        <v>2704</v>
      </c>
      <c r="D20" s="14">
        <v>573</v>
      </c>
      <c r="E20" s="14">
        <v>175</v>
      </c>
      <c r="F20" s="14">
        <v>3452</v>
      </c>
      <c r="G20" s="14"/>
      <c r="H20" s="14">
        <v>10465</v>
      </c>
      <c r="I20" s="14">
        <v>2792</v>
      </c>
      <c r="J20" s="14">
        <v>809</v>
      </c>
      <c r="K20" s="14">
        <v>14066</v>
      </c>
      <c r="L20" s="14"/>
      <c r="M20" s="18">
        <f t="shared" si="3"/>
        <v>0.25838509316770186</v>
      </c>
      <c r="N20" s="18">
        <f t="shared" si="0"/>
        <v>0.20522922636103152</v>
      </c>
      <c r="O20" s="18">
        <f t="shared" si="1"/>
        <v>0.21631644004944375</v>
      </c>
      <c r="P20" s="18">
        <f t="shared" si="2"/>
        <v>0.24541447461965021</v>
      </c>
    </row>
    <row r="21" spans="1:16">
      <c r="A21" s="8">
        <v>509</v>
      </c>
      <c r="B21" s="7" t="s">
        <v>8</v>
      </c>
      <c r="C21" s="14">
        <v>339</v>
      </c>
      <c r="D21" s="14">
        <v>282</v>
      </c>
      <c r="E21" s="14">
        <v>206</v>
      </c>
      <c r="F21" s="14">
        <v>827</v>
      </c>
      <c r="G21" s="14"/>
      <c r="H21" s="14">
        <v>1728</v>
      </c>
      <c r="I21" s="14">
        <v>1392</v>
      </c>
      <c r="J21" s="14">
        <v>946</v>
      </c>
      <c r="K21" s="14">
        <v>4066</v>
      </c>
      <c r="L21" s="14"/>
      <c r="M21" s="18">
        <f t="shared" si="3"/>
        <v>0.19618055555555555</v>
      </c>
      <c r="N21" s="18">
        <f t="shared" si="0"/>
        <v>0.20258620689655171</v>
      </c>
      <c r="O21" s="18">
        <f t="shared" si="1"/>
        <v>0.21775898520084566</v>
      </c>
      <c r="P21" s="18">
        <f t="shared" si="2"/>
        <v>0.20339399901623217</v>
      </c>
    </row>
    <row r="22" spans="1:16">
      <c r="A22" s="8">
        <v>512</v>
      </c>
      <c r="B22" s="7" t="s">
        <v>11</v>
      </c>
      <c r="C22" s="14">
        <v>866</v>
      </c>
      <c r="D22" s="14">
        <v>271</v>
      </c>
      <c r="E22" s="14">
        <v>242</v>
      </c>
      <c r="F22" s="14">
        <v>1379</v>
      </c>
      <c r="G22" s="14"/>
      <c r="H22" s="14">
        <v>3986</v>
      </c>
      <c r="I22" s="14">
        <v>1468</v>
      </c>
      <c r="J22" s="14">
        <v>1128</v>
      </c>
      <c r="K22" s="14">
        <v>6582</v>
      </c>
      <c r="L22" s="14"/>
      <c r="M22" s="18">
        <f t="shared" si="3"/>
        <v>0.21726041144004013</v>
      </c>
      <c r="N22" s="18">
        <f t="shared" si="0"/>
        <v>0.18460490463215259</v>
      </c>
      <c r="O22" s="18">
        <f t="shared" si="1"/>
        <v>0.21453900709219859</v>
      </c>
      <c r="P22" s="18">
        <f t="shared" si="2"/>
        <v>0.20951078699483439</v>
      </c>
    </row>
    <row r="23" spans="1:16">
      <c r="A23" s="8">
        <v>540</v>
      </c>
      <c r="B23" s="7" t="s">
        <v>37</v>
      </c>
      <c r="C23" s="14">
        <v>47</v>
      </c>
      <c r="D23" s="14">
        <v>42</v>
      </c>
      <c r="E23" s="14">
        <v>36</v>
      </c>
      <c r="F23" s="14">
        <v>125</v>
      </c>
      <c r="G23" s="14"/>
      <c r="H23" s="14">
        <v>281</v>
      </c>
      <c r="I23" s="14">
        <v>242</v>
      </c>
      <c r="J23" s="14">
        <v>270</v>
      </c>
      <c r="K23" s="14">
        <v>793</v>
      </c>
      <c r="L23" s="14"/>
      <c r="M23" s="18">
        <f t="shared" si="3"/>
        <v>0.16725978647686832</v>
      </c>
      <c r="N23" s="17">
        <f t="shared" si="0"/>
        <v>0.17355371900826447</v>
      </c>
      <c r="O23" s="18">
        <f t="shared" si="1"/>
        <v>0.13333333333333333</v>
      </c>
      <c r="P23" s="18">
        <f t="shared" si="2"/>
        <v>0.15762925598991173</v>
      </c>
    </row>
    <row r="24" spans="1:16">
      <c r="A24" s="8">
        <v>519</v>
      </c>
      <c r="B24" s="7" t="s">
        <v>18</v>
      </c>
      <c r="C24" s="14">
        <v>28</v>
      </c>
      <c r="D24" s="14">
        <v>102</v>
      </c>
      <c r="E24" s="14">
        <v>15</v>
      </c>
      <c r="F24" s="14">
        <v>145</v>
      </c>
      <c r="G24" s="14"/>
      <c r="H24" s="14">
        <v>254</v>
      </c>
      <c r="I24" s="14">
        <v>869</v>
      </c>
      <c r="J24" s="14">
        <v>202</v>
      </c>
      <c r="K24" s="14">
        <v>1325</v>
      </c>
      <c r="L24" s="14"/>
      <c r="M24" s="18">
        <f t="shared" si="3"/>
        <v>0.11023622047244094</v>
      </c>
      <c r="N24" s="18">
        <f t="shared" si="0"/>
        <v>0.11737629459148446</v>
      </c>
      <c r="O24" s="18">
        <f t="shared" si="1"/>
        <v>7.4257425742574254E-2</v>
      </c>
      <c r="P24" s="18">
        <f t="shared" si="2"/>
        <v>0.10943396226415095</v>
      </c>
    </row>
    <row r="25" spans="1:16">
      <c r="A25" s="8">
        <v>514</v>
      </c>
      <c r="B25" s="7" t="s">
        <v>13</v>
      </c>
      <c r="C25" s="14">
        <v>220</v>
      </c>
      <c r="D25" s="14">
        <v>259</v>
      </c>
      <c r="E25" s="14">
        <v>90</v>
      </c>
      <c r="F25" s="14">
        <v>569</v>
      </c>
      <c r="G25" s="14"/>
      <c r="H25" s="14">
        <v>1264</v>
      </c>
      <c r="I25" s="14">
        <v>1587</v>
      </c>
      <c r="J25" s="14">
        <v>672</v>
      </c>
      <c r="K25" s="14">
        <v>3523</v>
      </c>
      <c r="L25" s="14"/>
      <c r="M25" s="18">
        <f t="shared" si="3"/>
        <v>0.17405063291139242</v>
      </c>
      <c r="N25" s="18">
        <f t="shared" si="0"/>
        <v>0.16320100819155639</v>
      </c>
      <c r="O25" s="18">
        <f t="shared" si="1"/>
        <v>0.13392857142857142</v>
      </c>
      <c r="P25" s="18">
        <f t="shared" si="2"/>
        <v>0.16151007663922792</v>
      </c>
    </row>
    <row r="26" spans="1:16">
      <c r="A26" s="8">
        <v>529</v>
      </c>
      <c r="B26" s="7" t="s">
        <v>57</v>
      </c>
      <c r="C26" s="13" t="s">
        <v>74</v>
      </c>
      <c r="D26" s="13" t="s">
        <v>75</v>
      </c>
      <c r="E26" s="13" t="s">
        <v>76</v>
      </c>
      <c r="F26" s="16" t="s">
        <v>73</v>
      </c>
      <c r="G26" s="14"/>
      <c r="H26" s="13" t="s">
        <v>77</v>
      </c>
      <c r="I26" s="13" t="s">
        <v>78</v>
      </c>
      <c r="J26" s="13" t="s">
        <v>79</v>
      </c>
      <c r="K26" s="16" t="s">
        <v>72</v>
      </c>
      <c r="L26" s="14"/>
      <c r="M26" s="17" t="s">
        <v>80</v>
      </c>
      <c r="N26" s="17" t="s">
        <v>81</v>
      </c>
      <c r="O26" s="17" t="s">
        <v>82</v>
      </c>
      <c r="P26" s="17" t="s">
        <v>71</v>
      </c>
    </row>
    <row r="27" spans="1:16">
      <c r="A27" s="8" t="s">
        <v>49</v>
      </c>
      <c r="B27" s="7" t="s">
        <v>58</v>
      </c>
      <c r="C27" s="14">
        <v>35</v>
      </c>
      <c r="D27" s="14">
        <v>8</v>
      </c>
      <c r="E27" s="14">
        <v>3</v>
      </c>
      <c r="F27" s="14">
        <v>46</v>
      </c>
      <c r="G27" s="14"/>
      <c r="H27" s="14">
        <v>228</v>
      </c>
      <c r="I27" s="14">
        <v>108</v>
      </c>
      <c r="J27" s="14">
        <v>12</v>
      </c>
      <c r="K27" s="14">
        <v>348</v>
      </c>
      <c r="L27" s="14"/>
      <c r="M27" s="18">
        <f t="shared" si="3"/>
        <v>0.15350877192982457</v>
      </c>
      <c r="N27" s="18">
        <f t="shared" si="0"/>
        <v>7.407407407407407E-2</v>
      </c>
      <c r="O27" s="18">
        <f t="shared" si="1"/>
        <v>0.25</v>
      </c>
      <c r="P27" s="18">
        <f t="shared" si="2"/>
        <v>0.13218390804597702</v>
      </c>
    </row>
    <row r="28" spans="1:16">
      <c r="A28" s="8" t="s">
        <v>49</v>
      </c>
      <c r="B28" s="7" t="s">
        <v>59</v>
      </c>
      <c r="C28" s="14">
        <v>95</v>
      </c>
      <c r="D28" s="14">
        <v>34</v>
      </c>
      <c r="E28" s="14">
        <v>7</v>
      </c>
      <c r="F28" s="14">
        <v>136</v>
      </c>
      <c r="G28" s="14"/>
      <c r="H28" s="14">
        <v>223</v>
      </c>
      <c r="I28" s="14">
        <v>187</v>
      </c>
      <c r="J28" s="14">
        <v>42</v>
      </c>
      <c r="K28" s="14">
        <v>452</v>
      </c>
      <c r="L28" s="14"/>
      <c r="M28" s="18">
        <f t="shared" si="3"/>
        <v>0.42600896860986548</v>
      </c>
      <c r="N28" s="18">
        <f t="shared" si="0"/>
        <v>0.18181818181818182</v>
      </c>
      <c r="O28" s="18">
        <f t="shared" si="1"/>
        <v>0.16666666666666666</v>
      </c>
      <c r="P28" s="18">
        <f t="shared" si="2"/>
        <v>0.30088495575221241</v>
      </c>
    </row>
    <row r="29" spans="1:16">
      <c r="A29" s="8" t="s">
        <v>49</v>
      </c>
      <c r="B29" s="7" t="s">
        <v>60</v>
      </c>
      <c r="C29" s="14">
        <v>23</v>
      </c>
      <c r="D29" s="14">
        <v>41</v>
      </c>
      <c r="E29" s="14">
        <v>5</v>
      </c>
      <c r="F29" s="14">
        <v>69</v>
      </c>
      <c r="G29" s="14"/>
      <c r="H29" s="14">
        <v>270</v>
      </c>
      <c r="I29" s="14">
        <v>507</v>
      </c>
      <c r="J29" s="14">
        <v>50</v>
      </c>
      <c r="K29" s="14">
        <v>827</v>
      </c>
      <c r="L29" s="14"/>
      <c r="M29" s="18">
        <f t="shared" si="3"/>
        <v>8.5185185185185183E-2</v>
      </c>
      <c r="N29" s="18">
        <f t="shared" si="0"/>
        <v>8.0867850098619326E-2</v>
      </c>
      <c r="O29" s="18">
        <f t="shared" si="1"/>
        <v>0.1</v>
      </c>
      <c r="P29" s="18">
        <f t="shared" si="2"/>
        <v>8.3434099153567115E-2</v>
      </c>
    </row>
    <row r="30" spans="1:16">
      <c r="A30" s="8" t="s">
        <v>49</v>
      </c>
      <c r="B30" s="7" t="s">
        <v>61</v>
      </c>
      <c r="C30" s="14">
        <v>2451</v>
      </c>
      <c r="D30" s="14">
        <v>46</v>
      </c>
      <c r="E30" s="14">
        <v>7</v>
      </c>
      <c r="F30" s="14">
        <v>2504</v>
      </c>
      <c r="G30" s="14"/>
      <c r="H30" s="14">
        <v>15725</v>
      </c>
      <c r="I30" s="14">
        <v>294</v>
      </c>
      <c r="J30" s="14">
        <v>41</v>
      </c>
      <c r="K30" s="14">
        <v>16060</v>
      </c>
      <c r="L30" s="14"/>
      <c r="M30" s="18">
        <f t="shared" si="3"/>
        <v>0.15586645468998411</v>
      </c>
      <c r="N30" s="18">
        <f t="shared" si="0"/>
        <v>0.15646258503401361</v>
      </c>
      <c r="O30" s="18">
        <f t="shared" si="1"/>
        <v>0.17073170731707318</v>
      </c>
      <c r="P30" s="18">
        <f t="shared" si="2"/>
        <v>0.15591531755915317</v>
      </c>
    </row>
    <row r="31" spans="1:16">
      <c r="A31" s="8">
        <v>513</v>
      </c>
      <c r="B31" s="7" t="s">
        <v>12</v>
      </c>
      <c r="C31" s="14">
        <v>250</v>
      </c>
      <c r="D31" s="14">
        <v>148</v>
      </c>
      <c r="E31" s="14">
        <v>40</v>
      </c>
      <c r="F31" s="14">
        <v>438</v>
      </c>
      <c r="G31" s="14"/>
      <c r="H31" s="14">
        <v>1411</v>
      </c>
      <c r="I31" s="14">
        <v>1081</v>
      </c>
      <c r="J31" s="14">
        <v>204</v>
      </c>
      <c r="K31" s="14">
        <v>2696</v>
      </c>
      <c r="L31" s="14"/>
      <c r="M31" s="18">
        <f t="shared" si="3"/>
        <v>0.1771793054571226</v>
      </c>
      <c r="N31" s="18">
        <f t="shared" si="0"/>
        <v>0.13691026827012026</v>
      </c>
      <c r="O31" s="18">
        <f t="shared" si="1"/>
        <v>0.19607843137254902</v>
      </c>
      <c r="P31" s="18">
        <f t="shared" si="2"/>
        <v>0.16246290801186944</v>
      </c>
    </row>
    <row r="32" spans="1:16">
      <c r="A32" s="8">
        <v>525</v>
      </c>
      <c r="B32" s="7" t="s">
        <v>24</v>
      </c>
      <c r="C32" s="14">
        <v>1434</v>
      </c>
      <c r="D32" s="14">
        <v>0</v>
      </c>
      <c r="E32" s="14">
        <v>11</v>
      </c>
      <c r="F32" s="14">
        <v>1445</v>
      </c>
      <c r="G32" s="14"/>
      <c r="H32" s="14">
        <v>6276</v>
      </c>
      <c r="I32" s="14">
        <v>0</v>
      </c>
      <c r="J32" s="14">
        <v>125</v>
      </c>
      <c r="K32" s="14">
        <v>6401</v>
      </c>
      <c r="L32" s="14"/>
      <c r="M32" s="18">
        <f t="shared" si="3"/>
        <v>0.22848948374760994</v>
      </c>
      <c r="N32" s="17" t="str">
        <f t="shared" si="0"/>
        <v>--</v>
      </c>
      <c r="O32" s="18">
        <f t="shared" si="1"/>
        <v>8.7999999999999995E-2</v>
      </c>
      <c r="P32" s="18">
        <f t="shared" si="2"/>
        <v>0.2257459771910639</v>
      </c>
    </row>
    <row r="33" spans="1:16">
      <c r="A33" s="8">
        <v>520</v>
      </c>
      <c r="B33" s="7" t="s">
        <v>19</v>
      </c>
      <c r="C33" s="14">
        <v>70</v>
      </c>
      <c r="D33" s="14">
        <v>223</v>
      </c>
      <c r="E33" s="14">
        <v>118</v>
      </c>
      <c r="F33" s="14">
        <v>411</v>
      </c>
      <c r="G33" s="14"/>
      <c r="H33" s="14">
        <v>587</v>
      </c>
      <c r="I33" s="14">
        <v>1354</v>
      </c>
      <c r="J33" s="14">
        <v>787</v>
      </c>
      <c r="K33" s="14">
        <v>2728</v>
      </c>
      <c r="L33" s="14"/>
      <c r="M33" s="18">
        <f t="shared" si="3"/>
        <v>0.11925042589437819</v>
      </c>
      <c r="N33" s="18">
        <f t="shared" si="0"/>
        <v>0.16469719350073855</v>
      </c>
      <c r="O33" s="18">
        <f t="shared" si="1"/>
        <v>0.14993646759847523</v>
      </c>
      <c r="P33" s="18">
        <f t="shared" si="2"/>
        <v>0.15065982404692083</v>
      </c>
    </row>
    <row r="34" spans="1:16">
      <c r="A34" s="8">
        <v>501</v>
      </c>
      <c r="B34" s="7" t="s">
        <v>1</v>
      </c>
      <c r="C34" s="14">
        <v>443</v>
      </c>
      <c r="D34" s="14">
        <v>51</v>
      </c>
      <c r="E34" s="14">
        <v>0</v>
      </c>
      <c r="F34" s="14">
        <v>494</v>
      </c>
      <c r="G34" s="14"/>
      <c r="H34" s="14">
        <v>2084</v>
      </c>
      <c r="I34" s="14">
        <v>289</v>
      </c>
      <c r="J34" s="14">
        <v>14</v>
      </c>
      <c r="K34" s="14">
        <v>2387</v>
      </c>
      <c r="L34" s="14"/>
      <c r="M34" s="18">
        <f t="shared" si="3"/>
        <v>0.21257197696737043</v>
      </c>
      <c r="N34" s="18">
        <f t="shared" si="0"/>
        <v>0.17647058823529413</v>
      </c>
      <c r="O34" s="18">
        <f t="shared" si="1"/>
        <v>0</v>
      </c>
      <c r="P34" s="18">
        <f t="shared" si="2"/>
        <v>0.20695433598659405</v>
      </c>
    </row>
    <row r="35" spans="1:16">
      <c r="A35" s="8">
        <v>523</v>
      </c>
      <c r="B35" s="7" t="s">
        <v>22</v>
      </c>
      <c r="C35" s="14">
        <v>110</v>
      </c>
      <c r="D35" s="14">
        <v>90</v>
      </c>
      <c r="E35" s="14">
        <v>22</v>
      </c>
      <c r="F35" s="14">
        <v>222</v>
      </c>
      <c r="G35" s="14"/>
      <c r="H35" s="14">
        <v>738</v>
      </c>
      <c r="I35" s="14">
        <v>493</v>
      </c>
      <c r="J35" s="14">
        <v>121</v>
      </c>
      <c r="K35" s="14">
        <v>1352</v>
      </c>
      <c r="L35" s="14"/>
      <c r="M35" s="18">
        <f t="shared" si="3"/>
        <v>0.14905149051490515</v>
      </c>
      <c r="N35" s="18">
        <f t="shared" si="0"/>
        <v>0.18255578093306288</v>
      </c>
      <c r="O35" s="18">
        <f t="shared" si="1"/>
        <v>0.18181818181818182</v>
      </c>
      <c r="P35" s="18">
        <f t="shared" si="2"/>
        <v>0.16420118343195267</v>
      </c>
    </row>
    <row r="36" spans="1:16">
      <c r="A36" s="8">
        <v>532</v>
      </c>
      <c r="B36" s="7" t="s">
        <v>30</v>
      </c>
      <c r="C36" s="14">
        <v>737</v>
      </c>
      <c r="D36" s="14">
        <v>160</v>
      </c>
      <c r="E36" s="14">
        <v>244</v>
      </c>
      <c r="F36" s="14">
        <v>1141</v>
      </c>
      <c r="G36" s="14"/>
      <c r="H36" s="14">
        <v>3280</v>
      </c>
      <c r="I36" s="14">
        <v>836</v>
      </c>
      <c r="J36" s="14">
        <v>1098</v>
      </c>
      <c r="K36" s="14">
        <v>5214</v>
      </c>
      <c r="L36" s="14"/>
      <c r="M36" s="18">
        <f t="shared" si="3"/>
        <v>0.22469512195121952</v>
      </c>
      <c r="N36" s="18">
        <f t="shared" si="0"/>
        <v>0.19138755980861244</v>
      </c>
      <c r="O36" s="18">
        <f t="shared" si="1"/>
        <v>0.22222222222222221</v>
      </c>
      <c r="P36" s="18">
        <f t="shared" si="2"/>
        <v>0.21883390870732644</v>
      </c>
    </row>
    <row r="37" spans="1:16">
      <c r="A37" s="8">
        <v>517</v>
      </c>
      <c r="B37" s="7" t="s">
        <v>16</v>
      </c>
      <c r="C37" s="14">
        <v>350</v>
      </c>
      <c r="D37" s="14">
        <v>209</v>
      </c>
      <c r="E37" s="14">
        <v>49</v>
      </c>
      <c r="F37" s="14">
        <v>608</v>
      </c>
      <c r="G37" s="14"/>
      <c r="H37" s="14">
        <v>1513</v>
      </c>
      <c r="I37" s="14">
        <v>1549</v>
      </c>
      <c r="J37" s="14">
        <v>223</v>
      </c>
      <c r="K37" s="14">
        <v>3285</v>
      </c>
      <c r="L37" s="14"/>
      <c r="M37" s="18">
        <f t="shared" si="3"/>
        <v>0.23132848645076007</v>
      </c>
      <c r="N37" s="18">
        <f t="shared" si="0"/>
        <v>0.13492575855390573</v>
      </c>
      <c r="O37" s="17">
        <f t="shared" si="1"/>
        <v>0.21973094170403587</v>
      </c>
      <c r="P37" s="18">
        <f t="shared" si="2"/>
        <v>0.18508371385083713</v>
      </c>
    </row>
    <row r="38" spans="1:16">
      <c r="A38" s="8">
        <v>536</v>
      </c>
      <c r="B38" s="7" t="s">
        <v>34</v>
      </c>
      <c r="C38" s="14">
        <v>71</v>
      </c>
      <c r="D38" s="14">
        <v>250</v>
      </c>
      <c r="E38" s="14">
        <v>77</v>
      </c>
      <c r="F38" s="14">
        <v>398</v>
      </c>
      <c r="G38" s="14"/>
      <c r="H38" s="14">
        <v>428</v>
      </c>
      <c r="I38" s="14">
        <v>1410</v>
      </c>
      <c r="J38" s="14">
        <v>464</v>
      </c>
      <c r="K38" s="14">
        <v>2302</v>
      </c>
      <c r="L38" s="14"/>
      <c r="M38" s="18">
        <f t="shared" si="3"/>
        <v>0.16588785046728971</v>
      </c>
      <c r="N38" s="18">
        <f t="shared" si="0"/>
        <v>0.1773049645390071</v>
      </c>
      <c r="O38" s="18">
        <f t="shared" si="1"/>
        <v>0.16594827586206898</v>
      </c>
      <c r="P38" s="18">
        <f t="shared" si="2"/>
        <v>0.17289313640312773</v>
      </c>
    </row>
    <row r="39" spans="1:16">
      <c r="A39" s="8">
        <v>526</v>
      </c>
      <c r="B39" s="7" t="s">
        <v>25</v>
      </c>
      <c r="C39" s="14">
        <v>410</v>
      </c>
      <c r="D39" s="14">
        <v>144</v>
      </c>
      <c r="E39" s="14">
        <v>67</v>
      </c>
      <c r="F39" s="14">
        <v>621</v>
      </c>
      <c r="G39" s="14"/>
      <c r="H39" s="14">
        <v>1718</v>
      </c>
      <c r="I39" s="14">
        <v>941</v>
      </c>
      <c r="J39" s="14">
        <v>352</v>
      </c>
      <c r="K39" s="14">
        <v>3011</v>
      </c>
      <c r="L39" s="14"/>
      <c r="M39" s="18">
        <f t="shared" si="3"/>
        <v>0.23864959254947612</v>
      </c>
      <c r="N39" s="18">
        <f t="shared" si="0"/>
        <v>0.153028692879915</v>
      </c>
      <c r="O39" s="18">
        <f t="shared" si="1"/>
        <v>0.19034090909090909</v>
      </c>
      <c r="P39" s="18">
        <f t="shared" si="2"/>
        <v>0.20624377283294587</v>
      </c>
    </row>
    <row r="40" spans="1:16">
      <c r="A40" s="8">
        <v>530</v>
      </c>
      <c r="B40" s="7" t="s">
        <v>28</v>
      </c>
      <c r="C40" s="14">
        <v>384</v>
      </c>
      <c r="D40" s="14">
        <v>41</v>
      </c>
      <c r="E40" s="14">
        <v>35</v>
      </c>
      <c r="F40" s="14">
        <v>460</v>
      </c>
      <c r="G40" s="14"/>
      <c r="H40" s="14">
        <v>1976</v>
      </c>
      <c r="I40" s="14">
        <v>220</v>
      </c>
      <c r="J40" s="14">
        <v>167</v>
      </c>
      <c r="K40" s="14">
        <v>2363</v>
      </c>
      <c r="L40" s="14"/>
      <c r="M40" s="18">
        <f t="shared" si="3"/>
        <v>0.19433198380566802</v>
      </c>
      <c r="N40" s="18">
        <f t="shared" si="0"/>
        <v>0.18636363636363637</v>
      </c>
      <c r="O40" s="18">
        <f t="shared" si="1"/>
        <v>0.20958083832335328</v>
      </c>
      <c r="P40" s="18">
        <f t="shared" si="2"/>
        <v>0.19466779517562421</v>
      </c>
    </row>
    <row r="41" spans="1:16">
      <c r="A41" s="8">
        <v>528</v>
      </c>
      <c r="B41" s="7" t="s">
        <v>27</v>
      </c>
      <c r="C41" s="14">
        <v>335</v>
      </c>
      <c r="D41" s="14">
        <v>148</v>
      </c>
      <c r="E41" s="14">
        <v>80</v>
      </c>
      <c r="F41" s="14">
        <v>563</v>
      </c>
      <c r="G41" s="14"/>
      <c r="H41" s="14">
        <v>1547</v>
      </c>
      <c r="I41" s="14">
        <v>651</v>
      </c>
      <c r="J41" s="14">
        <v>394</v>
      </c>
      <c r="K41" s="14">
        <v>2592</v>
      </c>
      <c r="L41" s="14"/>
      <c r="M41" s="18">
        <f t="shared" si="3"/>
        <v>0.21654815772462832</v>
      </c>
      <c r="N41" s="18">
        <f t="shared" si="0"/>
        <v>0.22734254992319508</v>
      </c>
      <c r="O41" s="18">
        <f t="shared" si="1"/>
        <v>0.20304568527918782</v>
      </c>
      <c r="P41" s="18">
        <f t="shared" si="2"/>
        <v>0.21720679012345678</v>
      </c>
    </row>
    <row r="42" spans="1:16">
      <c r="A42" s="8">
        <v>524</v>
      </c>
      <c r="B42" s="7" t="s">
        <v>23</v>
      </c>
      <c r="C42" s="14">
        <v>715</v>
      </c>
      <c r="D42" s="14">
        <v>255</v>
      </c>
      <c r="E42" s="14">
        <v>225</v>
      </c>
      <c r="F42" s="14">
        <v>1195</v>
      </c>
      <c r="G42" s="14"/>
      <c r="H42" s="14">
        <v>3357</v>
      </c>
      <c r="I42" s="14">
        <v>1168</v>
      </c>
      <c r="J42" s="14">
        <v>1190</v>
      </c>
      <c r="K42" s="14">
        <v>5715</v>
      </c>
      <c r="L42" s="14"/>
      <c r="M42" s="18">
        <f t="shared" si="3"/>
        <v>0.21298778671432828</v>
      </c>
      <c r="N42" s="18">
        <f t="shared" si="0"/>
        <v>0.21832191780821919</v>
      </c>
      <c r="O42" s="18">
        <f t="shared" si="1"/>
        <v>0.18907563025210083</v>
      </c>
      <c r="P42" s="18">
        <f t="shared" si="2"/>
        <v>0.20909886264216973</v>
      </c>
    </row>
    <row r="43" spans="1:16">
      <c r="A43" s="8">
        <v>527</v>
      </c>
      <c r="B43" s="7" t="s">
        <v>26</v>
      </c>
      <c r="C43" s="14">
        <v>580</v>
      </c>
      <c r="D43" s="14">
        <v>621</v>
      </c>
      <c r="E43" s="14">
        <v>2</v>
      </c>
      <c r="F43" s="14">
        <v>1203</v>
      </c>
      <c r="G43" s="14"/>
      <c r="H43" s="14">
        <v>1406</v>
      </c>
      <c r="I43" s="14">
        <v>1321</v>
      </c>
      <c r="J43" s="14">
        <v>8</v>
      </c>
      <c r="K43" s="14">
        <v>2735</v>
      </c>
      <c r="L43" s="14"/>
      <c r="M43" s="18">
        <f t="shared" si="3"/>
        <v>0.41251778093883357</v>
      </c>
      <c r="N43" s="18">
        <f t="shared" si="0"/>
        <v>0.47009841029523086</v>
      </c>
      <c r="O43" s="18">
        <f t="shared" si="1"/>
        <v>0.25</v>
      </c>
      <c r="P43" s="18">
        <f t="shared" si="2"/>
        <v>0.43985374771480806</v>
      </c>
    </row>
    <row r="44" spans="1:16">
      <c r="A44" s="8">
        <v>535</v>
      </c>
      <c r="B44" s="7" t="s">
        <v>33</v>
      </c>
      <c r="C44" s="14">
        <v>749</v>
      </c>
      <c r="D44" s="14">
        <v>158</v>
      </c>
      <c r="E44" s="14">
        <v>261</v>
      </c>
      <c r="F44" s="14">
        <v>1168</v>
      </c>
      <c r="G44" s="14"/>
      <c r="H44" s="14">
        <v>3093</v>
      </c>
      <c r="I44" s="14">
        <v>560</v>
      </c>
      <c r="J44" s="14">
        <v>1027</v>
      </c>
      <c r="K44" s="14">
        <v>4680</v>
      </c>
      <c r="L44" s="14"/>
      <c r="M44" s="18">
        <f t="shared" si="3"/>
        <v>0.24215971548658261</v>
      </c>
      <c r="N44" s="18">
        <f t="shared" si="0"/>
        <v>0.28214285714285714</v>
      </c>
      <c r="O44" s="18">
        <f t="shared" si="1"/>
        <v>0.25413826679649465</v>
      </c>
      <c r="P44" s="18">
        <f t="shared" si="2"/>
        <v>0.24957264957264957</v>
      </c>
    </row>
    <row r="45" spans="1:16">
      <c r="A45" s="8">
        <v>505</v>
      </c>
      <c r="B45" s="7" t="s">
        <v>5</v>
      </c>
      <c r="C45" s="14">
        <v>390</v>
      </c>
      <c r="D45" s="14">
        <v>257</v>
      </c>
      <c r="E45" s="14">
        <v>20</v>
      </c>
      <c r="F45" s="14">
        <v>667</v>
      </c>
      <c r="G45" s="14"/>
      <c r="H45" s="14">
        <v>2527</v>
      </c>
      <c r="I45" s="14">
        <v>1015</v>
      </c>
      <c r="J45" s="14">
        <v>77</v>
      </c>
      <c r="K45" s="14">
        <v>3619</v>
      </c>
      <c r="L45" s="14"/>
      <c r="M45" s="18">
        <f t="shared" si="3"/>
        <v>0.15433320142461418</v>
      </c>
      <c r="N45" s="18">
        <f t="shared" si="0"/>
        <v>0.25320197044334974</v>
      </c>
      <c r="O45" s="18">
        <f t="shared" si="1"/>
        <v>0.25974025974025972</v>
      </c>
      <c r="P45" s="18">
        <f t="shared" si="2"/>
        <v>0.18430505664548219</v>
      </c>
    </row>
    <row r="46" spans="1:16">
      <c r="A46" s="8">
        <v>515</v>
      </c>
      <c r="B46" s="7" t="s">
        <v>14</v>
      </c>
      <c r="C46" s="14">
        <v>193</v>
      </c>
      <c r="D46" s="14">
        <v>273</v>
      </c>
      <c r="E46" s="14">
        <v>89</v>
      </c>
      <c r="F46" s="14">
        <v>555</v>
      </c>
      <c r="G46" s="14"/>
      <c r="H46" s="14">
        <v>1227</v>
      </c>
      <c r="I46" s="14">
        <v>1413</v>
      </c>
      <c r="J46" s="14">
        <v>547</v>
      </c>
      <c r="K46" s="14">
        <v>3187</v>
      </c>
      <c r="L46" s="14"/>
      <c r="M46" s="18">
        <f t="shared" si="3"/>
        <v>0.15729421352893236</v>
      </c>
      <c r="N46" s="18">
        <f t="shared" si="0"/>
        <v>0.1932059447983015</v>
      </c>
      <c r="O46" s="18">
        <f t="shared" si="1"/>
        <v>0.16270566727605118</v>
      </c>
      <c r="P46" s="18">
        <f t="shared" si="2"/>
        <v>0.17414496391590839</v>
      </c>
    </row>
    <row r="47" spans="1:16">
      <c r="A47" s="8">
        <v>521</v>
      </c>
      <c r="B47" s="7" t="s">
        <v>20</v>
      </c>
      <c r="C47" s="14">
        <v>186</v>
      </c>
      <c r="D47" s="14">
        <v>131</v>
      </c>
      <c r="E47" s="14">
        <v>11</v>
      </c>
      <c r="F47" s="14">
        <v>328</v>
      </c>
      <c r="G47" s="14"/>
      <c r="H47" s="14">
        <v>867</v>
      </c>
      <c r="I47" s="14">
        <v>666</v>
      </c>
      <c r="J47" s="14">
        <v>67</v>
      </c>
      <c r="K47" s="14">
        <v>1600</v>
      </c>
      <c r="L47" s="14"/>
      <c r="M47" s="18">
        <f t="shared" si="3"/>
        <v>0.21453287197231835</v>
      </c>
      <c r="N47" s="18">
        <f t="shared" si="0"/>
        <v>0.1966966966966967</v>
      </c>
      <c r="O47" s="18">
        <f t="shared" si="1"/>
        <v>0.16417910447761194</v>
      </c>
      <c r="P47" s="18">
        <f t="shared" si="2"/>
        <v>0.20499999999999999</v>
      </c>
    </row>
    <row r="48" spans="1:16">
      <c r="A48" s="8">
        <v>537</v>
      </c>
      <c r="B48" s="7" t="s">
        <v>35</v>
      </c>
      <c r="C48" s="14">
        <v>83</v>
      </c>
      <c r="D48" s="14">
        <v>158</v>
      </c>
      <c r="E48" s="14">
        <v>134</v>
      </c>
      <c r="F48" s="14">
        <v>375</v>
      </c>
      <c r="G48" s="14"/>
      <c r="H48" s="14">
        <v>379</v>
      </c>
      <c r="I48" s="14">
        <v>678</v>
      </c>
      <c r="J48" s="14">
        <v>545</v>
      </c>
      <c r="K48" s="14">
        <v>1602</v>
      </c>
      <c r="L48" s="14"/>
      <c r="M48" s="18">
        <f t="shared" si="3"/>
        <v>0.21899736147757257</v>
      </c>
      <c r="N48" s="18">
        <f t="shared" si="0"/>
        <v>0.23303834808259588</v>
      </c>
      <c r="O48" s="18">
        <f t="shared" si="1"/>
        <v>0.24587155963302754</v>
      </c>
      <c r="P48" s="18">
        <f t="shared" si="2"/>
        <v>0.23408239700374531</v>
      </c>
    </row>
    <row r="49" spans="1:16">
      <c r="A49" s="8">
        <v>511</v>
      </c>
      <c r="B49" s="7" t="s">
        <v>10</v>
      </c>
      <c r="C49" s="14">
        <v>198</v>
      </c>
      <c r="D49" s="14">
        <v>135</v>
      </c>
      <c r="E49" s="14">
        <v>62</v>
      </c>
      <c r="F49" s="14">
        <v>395</v>
      </c>
      <c r="G49" s="14"/>
      <c r="H49" s="14">
        <v>1209</v>
      </c>
      <c r="I49" s="14">
        <v>626</v>
      </c>
      <c r="J49" s="14">
        <v>318</v>
      </c>
      <c r="K49" s="14">
        <v>2153</v>
      </c>
      <c r="L49" s="14"/>
      <c r="M49" s="18">
        <f t="shared" si="3"/>
        <v>0.16377171215880892</v>
      </c>
      <c r="N49" s="18">
        <f t="shared" si="0"/>
        <v>0.21565495207667731</v>
      </c>
      <c r="O49" s="18">
        <f t="shared" si="1"/>
        <v>0.19496855345911951</v>
      </c>
      <c r="P49" s="18">
        <f t="shared" si="2"/>
        <v>0.18346493265211333</v>
      </c>
    </row>
    <row r="50" spans="1:16">
      <c r="A50" s="8">
        <v>518</v>
      </c>
      <c r="B50" s="7" t="s">
        <v>17</v>
      </c>
      <c r="C50" s="14">
        <v>58</v>
      </c>
      <c r="D50" s="14">
        <v>78</v>
      </c>
      <c r="E50" s="14">
        <v>6</v>
      </c>
      <c r="F50" s="14">
        <v>142</v>
      </c>
      <c r="G50" s="14"/>
      <c r="H50" s="14">
        <v>369</v>
      </c>
      <c r="I50" s="14">
        <v>482</v>
      </c>
      <c r="J50" s="14">
        <v>37</v>
      </c>
      <c r="K50" s="14">
        <v>888</v>
      </c>
      <c r="L50" s="14"/>
      <c r="M50" s="18">
        <f t="shared" si="3"/>
        <v>0.15718157181571815</v>
      </c>
      <c r="N50" s="18">
        <f t="shared" si="0"/>
        <v>0.16182572614107885</v>
      </c>
      <c r="O50" s="18">
        <f t="shared" si="1"/>
        <v>0.16216216216216217</v>
      </c>
      <c r="P50" s="18">
        <f t="shared" si="2"/>
        <v>0.15990990990990991</v>
      </c>
    </row>
    <row r="51" spans="1:16">
      <c r="A51" s="8">
        <v>506</v>
      </c>
      <c r="B51" s="7" t="s">
        <v>6</v>
      </c>
      <c r="C51" s="14">
        <v>55</v>
      </c>
      <c r="D51" s="14">
        <v>77</v>
      </c>
      <c r="E51" s="14">
        <v>9</v>
      </c>
      <c r="F51" s="14">
        <v>141</v>
      </c>
      <c r="G51" s="14"/>
      <c r="H51" s="14">
        <v>394</v>
      </c>
      <c r="I51" s="14">
        <v>653</v>
      </c>
      <c r="J51" s="14">
        <v>97</v>
      </c>
      <c r="K51" s="14">
        <v>1144</v>
      </c>
      <c r="L51" s="14"/>
      <c r="M51" s="18">
        <f t="shared" si="3"/>
        <v>0.13959390862944163</v>
      </c>
      <c r="N51" s="18">
        <f t="shared" si="0"/>
        <v>0.11791730474732007</v>
      </c>
      <c r="O51" s="18">
        <f t="shared" si="1"/>
        <v>9.2783505154639179E-2</v>
      </c>
      <c r="P51" s="18">
        <f t="shared" si="2"/>
        <v>0.12325174825174826</v>
      </c>
    </row>
    <row r="52" spans="1:16">
      <c r="A52" s="8">
        <v>531</v>
      </c>
      <c r="B52" s="7" t="s">
        <v>29</v>
      </c>
      <c r="C52" s="14">
        <v>144</v>
      </c>
      <c r="D52" s="14">
        <v>33</v>
      </c>
      <c r="E52" s="14">
        <v>32</v>
      </c>
      <c r="F52" s="14">
        <v>209</v>
      </c>
      <c r="G52" s="14"/>
      <c r="H52" s="14">
        <v>642</v>
      </c>
      <c r="I52" s="14">
        <v>193</v>
      </c>
      <c r="J52" s="14">
        <v>196</v>
      </c>
      <c r="K52" s="14">
        <v>1031</v>
      </c>
      <c r="L52" s="14"/>
      <c r="M52" s="18">
        <f t="shared" si="3"/>
        <v>0.22429906542056074</v>
      </c>
      <c r="N52" s="18">
        <f t="shared" si="0"/>
        <v>0.17098445595854922</v>
      </c>
      <c r="O52" s="18">
        <f t="shared" si="1"/>
        <v>0.16326530612244897</v>
      </c>
      <c r="P52" s="18">
        <f t="shared" si="2"/>
        <v>0.20271580989330748</v>
      </c>
    </row>
    <row r="53" spans="1:16">
      <c r="A53" s="8">
        <v>510</v>
      </c>
      <c r="B53" s="7" t="s">
        <v>9</v>
      </c>
      <c r="C53" s="14">
        <v>806</v>
      </c>
      <c r="D53" s="14">
        <v>66</v>
      </c>
      <c r="E53" s="14">
        <v>19</v>
      </c>
      <c r="F53" s="14">
        <v>891</v>
      </c>
      <c r="G53" s="14"/>
      <c r="H53" s="14">
        <v>5314</v>
      </c>
      <c r="I53" s="14">
        <v>362</v>
      </c>
      <c r="J53" s="14">
        <v>131</v>
      </c>
      <c r="K53" s="14">
        <v>5807</v>
      </c>
      <c r="L53" s="14"/>
      <c r="M53" s="18">
        <f t="shared" si="3"/>
        <v>0.1516748212269477</v>
      </c>
      <c r="N53" s="18">
        <f t="shared" si="0"/>
        <v>0.18232044198895028</v>
      </c>
      <c r="O53" s="18">
        <f t="shared" si="1"/>
        <v>0.14503816793893129</v>
      </c>
      <c r="P53" s="18">
        <f t="shared" si="2"/>
        <v>0.15343550886860685</v>
      </c>
    </row>
    <row r="54" spans="1:16">
      <c r="A54" s="8">
        <v>533</v>
      </c>
      <c r="B54" s="7" t="s">
        <v>31</v>
      </c>
      <c r="C54" s="14">
        <v>64</v>
      </c>
      <c r="D54" s="14">
        <v>60</v>
      </c>
      <c r="E54" s="14">
        <v>40</v>
      </c>
      <c r="F54" s="14">
        <v>164</v>
      </c>
      <c r="G54" s="14"/>
      <c r="H54" s="14">
        <v>359</v>
      </c>
      <c r="I54" s="14">
        <v>432</v>
      </c>
      <c r="J54" s="14">
        <v>279</v>
      </c>
      <c r="K54" s="14">
        <v>1070</v>
      </c>
      <c r="L54" s="14"/>
      <c r="M54" s="18">
        <f t="shared" si="3"/>
        <v>0.17827298050139276</v>
      </c>
      <c r="N54" s="18">
        <f t="shared" si="0"/>
        <v>0.1388888888888889</v>
      </c>
      <c r="O54" s="18">
        <f t="shared" si="1"/>
        <v>0.14336917562724014</v>
      </c>
      <c r="P54" s="18">
        <f t="shared" si="2"/>
        <v>0.15327102803738318</v>
      </c>
    </row>
    <row r="55" spans="1:16">
      <c r="A55" s="8">
        <v>522</v>
      </c>
      <c r="B55" s="7" t="s">
        <v>21</v>
      </c>
      <c r="C55" s="14">
        <v>464</v>
      </c>
      <c r="D55" s="14">
        <v>398</v>
      </c>
      <c r="E55" s="14">
        <v>131</v>
      </c>
      <c r="F55" s="14">
        <v>993</v>
      </c>
      <c r="G55" s="14"/>
      <c r="H55" s="14">
        <v>3967</v>
      </c>
      <c r="I55" s="14">
        <v>3261</v>
      </c>
      <c r="J55" s="14">
        <v>832</v>
      </c>
      <c r="K55" s="14">
        <v>8060</v>
      </c>
      <c r="L55" s="14"/>
      <c r="M55" s="18">
        <f t="shared" si="3"/>
        <v>0.11696496092765314</v>
      </c>
      <c r="N55" s="18">
        <f t="shared" si="0"/>
        <v>0.12204845139527752</v>
      </c>
      <c r="O55" s="18">
        <f t="shared" si="1"/>
        <v>0.15745192307692307</v>
      </c>
      <c r="P55" s="18">
        <f t="shared" si="2"/>
        <v>0.12320099255583127</v>
      </c>
    </row>
    <row r="56" spans="1:16">
      <c r="A56" s="8">
        <v>534</v>
      </c>
      <c r="B56" s="7" t="s">
        <v>32</v>
      </c>
      <c r="C56" s="14">
        <v>18</v>
      </c>
      <c r="D56" s="14">
        <v>14</v>
      </c>
      <c r="E56" s="14">
        <v>2</v>
      </c>
      <c r="F56" s="14">
        <v>34</v>
      </c>
      <c r="G56" s="14"/>
      <c r="H56" s="14">
        <v>238</v>
      </c>
      <c r="I56" s="14">
        <v>101</v>
      </c>
      <c r="J56" s="14">
        <v>21</v>
      </c>
      <c r="K56" s="14">
        <v>360</v>
      </c>
      <c r="L56" s="14"/>
      <c r="M56" s="18">
        <f t="shared" si="3"/>
        <v>7.5630252100840331E-2</v>
      </c>
      <c r="N56" s="18">
        <f t="shared" si="0"/>
        <v>0.13861386138613863</v>
      </c>
      <c r="O56" s="18">
        <f t="shared" si="1"/>
        <v>9.5238095238095233E-2</v>
      </c>
      <c r="P56" s="18">
        <f t="shared" si="2"/>
        <v>9.4444444444444442E-2</v>
      </c>
    </row>
    <row r="57" spans="1:16">
      <c r="A57" s="8">
        <v>504</v>
      </c>
      <c r="B57" s="7" t="s">
        <v>4</v>
      </c>
      <c r="C57" s="14">
        <v>579</v>
      </c>
      <c r="D57" s="14">
        <v>144</v>
      </c>
      <c r="E57" s="14">
        <v>59</v>
      </c>
      <c r="F57" s="14">
        <v>782</v>
      </c>
      <c r="G57" s="14"/>
      <c r="H57" s="14">
        <v>2694</v>
      </c>
      <c r="I57" s="14">
        <v>615</v>
      </c>
      <c r="J57" s="14">
        <v>383</v>
      </c>
      <c r="K57" s="14">
        <v>3692</v>
      </c>
      <c r="L57" s="14"/>
      <c r="M57" s="18">
        <f t="shared" si="3"/>
        <v>0.21492204899777284</v>
      </c>
      <c r="N57" s="18">
        <f t="shared" si="0"/>
        <v>0.23414634146341465</v>
      </c>
      <c r="O57" s="18">
        <f t="shared" si="1"/>
        <v>0.15404699738903394</v>
      </c>
      <c r="P57" s="18">
        <f t="shared" si="2"/>
        <v>0.21180931744312026</v>
      </c>
    </row>
    <row r="58" spans="1:16">
      <c r="A58" s="8">
        <v>516</v>
      </c>
      <c r="B58" s="7" t="s">
        <v>15</v>
      </c>
      <c r="C58" s="14">
        <v>354</v>
      </c>
      <c r="D58" s="14">
        <v>163</v>
      </c>
      <c r="E58" s="14">
        <v>114</v>
      </c>
      <c r="F58" s="14">
        <v>631</v>
      </c>
      <c r="G58" s="14"/>
      <c r="H58" s="14">
        <v>2406</v>
      </c>
      <c r="I58" s="14">
        <v>1152</v>
      </c>
      <c r="J58" s="14">
        <v>702</v>
      </c>
      <c r="K58" s="14">
        <v>4260</v>
      </c>
      <c r="L58" s="14"/>
      <c r="M58" s="18">
        <f t="shared" si="3"/>
        <v>0.14713216957605985</v>
      </c>
      <c r="N58" s="18">
        <f t="shared" si="0"/>
        <v>0.14149305555555555</v>
      </c>
      <c r="O58" s="18">
        <f t="shared" si="1"/>
        <v>0.1623931623931624</v>
      </c>
      <c r="P58" s="18">
        <f t="shared" si="2"/>
        <v>0.14812206572769954</v>
      </c>
    </row>
    <row r="59" spans="1:16" s="10" customFormat="1">
      <c r="A59" s="8">
        <v>539</v>
      </c>
      <c r="B59" s="7" t="s">
        <v>36</v>
      </c>
      <c r="C59" s="21">
        <v>34</v>
      </c>
      <c r="D59" s="21">
        <v>93</v>
      </c>
      <c r="E59" s="21">
        <v>13</v>
      </c>
      <c r="F59" s="21">
        <v>140</v>
      </c>
      <c r="G59" s="21"/>
      <c r="H59" s="21">
        <v>246</v>
      </c>
      <c r="I59" s="21">
        <v>528</v>
      </c>
      <c r="J59" s="21">
        <v>31</v>
      </c>
      <c r="K59" s="21">
        <v>805</v>
      </c>
      <c r="L59" s="21"/>
      <c r="M59" s="19">
        <f t="shared" si="3"/>
        <v>0.13821138211382114</v>
      </c>
      <c r="N59" s="19">
        <f t="shared" si="0"/>
        <v>0.17613636363636365</v>
      </c>
      <c r="O59" s="19">
        <f t="shared" si="1"/>
        <v>0.41935483870967744</v>
      </c>
      <c r="P59" s="19">
        <f t="shared" si="2"/>
        <v>0.17391304347826086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18413</v>
      </c>
      <c r="D61" s="14">
        <v>7070</v>
      </c>
      <c r="E61" s="14">
        <v>3206</v>
      </c>
      <c r="F61" s="14">
        <v>28689</v>
      </c>
      <c r="G61" s="14"/>
      <c r="H61" s="14">
        <v>93594</v>
      </c>
      <c r="I61" s="14">
        <v>38059</v>
      </c>
      <c r="J61" s="14">
        <v>17053</v>
      </c>
      <c r="K61" s="14">
        <v>148706</v>
      </c>
      <c r="L61" s="14"/>
      <c r="M61" s="18">
        <f t="shared" si="3"/>
        <v>0.19673269654037651</v>
      </c>
      <c r="N61" s="18">
        <f t="shared" si="0"/>
        <v>0.18576420820305314</v>
      </c>
      <c r="O61" s="18">
        <f t="shared" si="1"/>
        <v>0.18800211106550166</v>
      </c>
      <c r="P61" s="18">
        <f t="shared" si="2"/>
        <v>0.19292429357255256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66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Disadvantaged
Program Year:  2010 - 2011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2011</vt:lpstr>
      <vt:lpstr>'5P1 Disadv 2011'!Print_Area</vt:lpstr>
      <vt:lpstr>'5P1 Disadv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2011-11-29T22:30:56Z</cp:lastPrinted>
  <dcterms:created xsi:type="dcterms:W3CDTF">2010-03-09T15:36:48Z</dcterms:created>
  <dcterms:modified xsi:type="dcterms:W3CDTF">2012-01-04T18:19:38Z</dcterms:modified>
</cp:coreProperties>
</file>